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3 Situación Económica\1 Producción agropecuaria\Producción agropecuaria completo\3 Existencia\"/>
    </mc:Choice>
  </mc:AlternateContent>
  <bookViews>
    <workbookView xWindow="0" yWindow="0" windowWidth="21600" windowHeight="9139"/>
  </bookViews>
  <sheets>
    <sheet name="CUADRO 4" sheetId="1" r:id="rId1"/>
  </sheets>
  <definedNames>
    <definedName name="_xlnm.Print_Area" localSheetId="0">'CUADRO 4'!$A$1:$G$49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20" i="1"/>
  <c r="G5" i="1"/>
  <c r="F5" i="1"/>
  <c r="F35" i="1" l="1"/>
  <c r="F20" i="1"/>
  <c r="D35" i="1" l="1"/>
  <c r="E35" i="1"/>
  <c r="D20" i="1"/>
  <c r="E20" i="1"/>
  <c r="E5" i="1"/>
  <c r="D5" i="1"/>
  <c r="C35" i="1" l="1"/>
  <c r="C20" i="1"/>
  <c r="C5" i="1"/>
</calcChain>
</file>

<file path=xl/sharedStrings.xml><?xml version="1.0" encoding="utf-8"?>
<sst xmlns="http://schemas.openxmlformats.org/spreadsheetml/2006/main" count="49" uniqueCount="21">
  <si>
    <t>Ganado vacuno</t>
  </si>
  <si>
    <t>Provincia y comarca indígena</t>
  </si>
  <si>
    <t>Ganado porcino</t>
  </si>
  <si>
    <t>(1)  Incluye gallinas, gallos,pollos, pollas, pollitas y pollitos de todas las edades.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</si>
  <si>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</si>
  <si>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</si>
  <si>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</si>
  <si>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</si>
  <si>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</si>
  <si>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</si>
  <si>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</si>
  <si>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</si>
  <si>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</si>
  <si>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</si>
  <si>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</si>
  <si>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</si>
  <si>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</si>
  <si>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</si>
  <si>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Gallinas (1)</t>
  </si>
  <si>
    <t>Cuadro 4. EXISTENCIA DE GANADO VACUNO, PORCINO Y GALLINAS EN LA REPÚBLICA, SEGÚN PROVINCIA Y COMARCA INDÍGENA: AÑOS 2018-22</t>
  </si>
  <si>
    <t>Existencia de ganado vacuno, porcino y gallinas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</si>
</sst>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1" fillId="0" borderId="0" xfId="0" applyFont="1"/>
    <xf numFmtId="3" fontId="2" fillId="0" borderId="6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3" borderId="0" xfId="0" applyFill="1" applyBorder="1"/>
    <xf numFmtId="164" fontId="0" fillId="3" borderId="0" xfId="2" applyNumberFormat="1" applyFont="1" applyFill="1" applyBorder="1"/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0" fillId="3" borderId="0" xfId="0" applyNumberFormat="1" applyFill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0" fillId="3" borderId="0" xfId="0" applyFill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64" fontId="0" fillId="3" borderId="0" xfId="2" applyNumberFormat="1" applyFont="1" applyFill="1" applyBorder="1" applyAlignment="1">
      <alignment vertical="center"/>
    </xf>
    <xf numFmtId="164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3" fontId="1" fillId="0" borderId="9" xfId="0" applyNumberFormat="1" applyFont="1" applyBorder="1" applyAlignment="1">
      <alignment vertical="top"/>
    </xf>
    <xf numFmtId="3" fontId="1" fillId="0" borderId="10" xfId="0" applyNumberFormat="1" applyFont="1" applyBorder="1" applyAlignment="1">
      <alignment vertical="top"/>
    </xf>
    <xf numFmtId="3" fontId="1" fillId="0" borderId="7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top"/>
    </xf>
    <xf numFmtId="164" fontId="0" fillId="3" borderId="0" xfId="2" applyNumberFormat="1" applyFont="1" applyFill="1" applyAlignment="1">
      <alignment vertical="center"/>
    </xf>
    <xf numFmtId="164" fontId="0" fillId="3" borderId="0" xfId="0" applyNumberFormat="1" applyFill="1"/>
    <xf numFmtId="166" fontId="0" fillId="3" borderId="0" xfId="0" applyNumberFormat="1" applyFill="1"/>
    <xf numFmtId="166" fontId="1" fillId="3" borderId="0" xfId="1" applyNumberFormat="1" applyFont="1" applyFill="1" applyAlignment="1">
      <alignment horizontal="left" vertical="center"/>
    </xf>
    <xf numFmtId="3" fontId="6" fillId="3" borderId="0" xfId="3" applyNumberFormat="1" applyFont="1" applyFill="1" applyBorder="1" applyAlignment="1" applyProtection="1">
      <alignment horizontal="right"/>
    </xf>
    <xf numFmtId="3" fontId="2" fillId="0" borderId="7" xfId="0" applyNumberFormat="1" applyFont="1" applyBorder="1"/>
    <xf numFmtId="166" fontId="1" fillId="3" borderId="0" xfId="1" applyNumberFormat="1" applyFont="1" applyFill="1" applyBorder="1" applyAlignment="1">
      <alignment vertical="center"/>
    </xf>
    <xf numFmtId="166" fontId="1" fillId="3" borderId="7" xfId="1" applyNumberFormat="1" applyFont="1" applyFill="1" applyBorder="1" applyAlignment="1">
      <alignment vertical="center"/>
    </xf>
    <xf numFmtId="166" fontId="1" fillId="3" borderId="10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2" xfId="3"/>
    <cellStyle name="Porcentaje" xfId="2" builtinId="5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tabSelected="1" zoomScaleNormal="100" workbookViewId="0">
      <selection activeCell="I26" sqref="I26"/>
    </sheetView>
  </sheetViews>
  <sheetFormatPr baseColWidth="10" defaultRowHeight="14.3" x14ac:dyDescent="0.25"/>
  <cols>
    <col min="1" max="1" width="7.42578125" customWidth="1"/>
    <col min="2" max="2" width="18.5703125" customWidth="1"/>
    <col min="3" max="6" width="16.7109375" customWidth="1"/>
    <col min="7" max="7" width="16.7109375" style="7" customWidth="1"/>
    <col min="8" max="12" width="11.42578125" style="7"/>
  </cols>
  <sheetData>
    <row r="1" spans="1:22" ht="51" customHeight="1" x14ac:dyDescent="0.25">
      <c r="A1" s="41" t="s">
        <v>19</v>
      </c>
      <c r="B1" s="42"/>
      <c r="C1" s="42"/>
      <c r="D1" s="42"/>
      <c r="E1" s="42"/>
      <c r="F1" s="42"/>
      <c r="G1" s="42"/>
    </row>
    <row r="2" spans="1:22" ht="25.5" customHeight="1" x14ac:dyDescent="0.25">
      <c r="A2" s="47" t="s">
        <v>1</v>
      </c>
      <c r="B2" s="48"/>
      <c r="C2" s="49" t="s">
        <v>20</v>
      </c>
      <c r="D2" s="50"/>
      <c r="E2" s="50"/>
      <c r="F2" s="50"/>
      <c r="G2" s="50"/>
    </row>
    <row r="3" spans="1:22" ht="25.5" customHeight="1" x14ac:dyDescent="0.25">
      <c r="A3" s="47"/>
      <c r="B3" s="48"/>
      <c r="C3" s="3">
        <v>2018</v>
      </c>
      <c r="D3" s="4">
        <v>2019</v>
      </c>
      <c r="E3" s="4">
        <v>2020</v>
      </c>
      <c r="F3" s="5">
        <v>2021</v>
      </c>
      <c r="G3" s="5">
        <v>2022</v>
      </c>
    </row>
    <row r="4" spans="1:22" ht="18.75" customHeight="1" x14ac:dyDescent="0.25">
      <c r="A4" s="51"/>
      <c r="B4" s="51"/>
      <c r="C4" s="52" t="s">
        <v>0</v>
      </c>
      <c r="D4" s="43"/>
      <c r="E4" s="43"/>
      <c r="F4" s="43"/>
      <c r="G4" s="43"/>
    </row>
    <row r="5" spans="1:22" x14ac:dyDescent="0.25">
      <c r="A5" s="45" t="s">
        <v>4</v>
      </c>
      <c r="B5" s="46"/>
      <c r="C5" s="2">
        <f>SUM(C6:C18)</f>
        <v>1558400</v>
      </c>
      <c r="D5" s="2">
        <f>SUM(D6:D18)</f>
        <v>1498700</v>
      </c>
      <c r="E5" s="2">
        <f>SUM(E6:E18)</f>
        <v>1505500</v>
      </c>
      <c r="F5" s="2">
        <f>SUM(F6:F18)</f>
        <v>1509900</v>
      </c>
      <c r="G5" s="37">
        <f>SUM(G6:G18)</f>
        <v>1516774</v>
      </c>
      <c r="H5" s="33"/>
      <c r="I5" s="34"/>
    </row>
    <row r="6" spans="1:22" s="15" customFormat="1" ht="15" customHeight="1" x14ac:dyDescent="0.25">
      <c r="A6" s="10" t="s">
        <v>5</v>
      </c>
      <c r="B6" s="11"/>
      <c r="C6" s="13">
        <v>48600</v>
      </c>
      <c r="D6" s="13">
        <v>48100</v>
      </c>
      <c r="E6" s="13">
        <v>42900</v>
      </c>
      <c r="F6" s="13">
        <v>43100</v>
      </c>
      <c r="G6" s="35">
        <v>43336</v>
      </c>
      <c r="H6" s="32"/>
      <c r="I6" s="14"/>
      <c r="J6" s="14"/>
      <c r="K6" s="14"/>
      <c r="L6" s="14"/>
    </row>
    <row r="7" spans="1:22" s="15" customFormat="1" x14ac:dyDescent="0.25">
      <c r="A7" s="10" t="s">
        <v>6</v>
      </c>
      <c r="B7" s="11"/>
      <c r="C7" s="13">
        <v>123000</v>
      </c>
      <c r="D7" s="13">
        <v>119400</v>
      </c>
      <c r="E7" s="13">
        <v>108800</v>
      </c>
      <c r="F7" s="13">
        <v>109400</v>
      </c>
      <c r="G7" s="35">
        <v>111927</v>
      </c>
      <c r="H7" s="32"/>
      <c r="I7" s="14"/>
      <c r="J7" s="16"/>
      <c r="K7" s="14"/>
      <c r="L7" s="14"/>
    </row>
    <row r="8" spans="1:22" s="15" customFormat="1" x14ac:dyDescent="0.25">
      <c r="A8" s="10" t="s">
        <v>7</v>
      </c>
      <c r="B8" s="11"/>
      <c r="C8" s="13">
        <v>67800</v>
      </c>
      <c r="D8" s="13">
        <v>74800</v>
      </c>
      <c r="E8" s="13">
        <v>74500</v>
      </c>
      <c r="F8" s="13">
        <v>74100</v>
      </c>
      <c r="G8" s="35">
        <v>71317</v>
      </c>
      <c r="H8" s="32"/>
      <c r="I8" s="14"/>
      <c r="J8"/>
      <c r="K8"/>
      <c r="L8" s="8"/>
      <c r="M8" s="8"/>
      <c r="N8" s="8"/>
      <c r="O8" s="8"/>
      <c r="P8" s="8"/>
      <c r="Q8" s="7"/>
      <c r="R8"/>
      <c r="S8"/>
      <c r="T8"/>
      <c r="U8"/>
      <c r="V8"/>
    </row>
    <row r="9" spans="1:22" s="15" customFormat="1" x14ac:dyDescent="0.25">
      <c r="A9" s="10" t="s">
        <v>8</v>
      </c>
      <c r="B9" s="11"/>
      <c r="C9" s="13">
        <v>316600</v>
      </c>
      <c r="D9" s="13">
        <v>318800</v>
      </c>
      <c r="E9" s="13">
        <v>327000</v>
      </c>
      <c r="F9" s="13">
        <v>312800</v>
      </c>
      <c r="G9" s="35">
        <v>311093</v>
      </c>
      <c r="H9" s="32"/>
      <c r="I9" s="14"/>
      <c r="J9" s="14"/>
      <c r="K9" s="14"/>
      <c r="L9" s="14"/>
    </row>
    <row r="10" spans="1:22" s="15" customFormat="1" x14ac:dyDescent="0.25">
      <c r="A10" s="10" t="s">
        <v>9</v>
      </c>
      <c r="B10" s="11"/>
      <c r="C10" s="13">
        <v>230200</v>
      </c>
      <c r="D10" s="13">
        <v>214700</v>
      </c>
      <c r="E10" s="13">
        <v>223900</v>
      </c>
      <c r="F10" s="13">
        <v>246600</v>
      </c>
      <c r="G10" s="35">
        <v>268624</v>
      </c>
      <c r="H10" s="32"/>
      <c r="I10" s="14"/>
      <c r="J10" s="14"/>
      <c r="K10" s="14"/>
      <c r="L10" s="14"/>
    </row>
    <row r="11" spans="1:22" s="15" customFormat="1" ht="15" x14ac:dyDescent="0.25">
      <c r="A11" s="10" t="s">
        <v>10</v>
      </c>
      <c r="B11" s="11"/>
      <c r="C11" s="13">
        <v>87900</v>
      </c>
      <c r="D11" s="13">
        <v>89700</v>
      </c>
      <c r="E11" s="13">
        <v>94800</v>
      </c>
      <c r="F11" s="13">
        <v>91600</v>
      </c>
      <c r="G11" s="35">
        <v>94121</v>
      </c>
      <c r="H11" s="32"/>
      <c r="I11" s="14"/>
      <c r="J11" s="14"/>
      <c r="K11" s="14"/>
      <c r="L11" s="14"/>
    </row>
    <row r="12" spans="1:22" s="15" customFormat="1" ht="15" x14ac:dyDescent="0.25">
      <c r="A12" s="10" t="s">
        <v>11</v>
      </c>
      <c r="B12" s="11"/>
      <c r="C12" s="13">
        <v>215900</v>
      </c>
      <c r="D12" s="13">
        <v>207200</v>
      </c>
      <c r="E12" s="13">
        <v>210200</v>
      </c>
      <c r="F12" s="13">
        <v>213800</v>
      </c>
      <c r="G12" s="35">
        <v>206273</v>
      </c>
      <c r="H12" s="32"/>
      <c r="I12" s="14"/>
      <c r="J12" s="14"/>
      <c r="K12" s="14"/>
      <c r="L12" s="14"/>
    </row>
    <row r="13" spans="1:22" s="15" customFormat="1" x14ac:dyDescent="0.25">
      <c r="A13" s="10" t="s">
        <v>12</v>
      </c>
      <c r="B13" s="11"/>
      <c r="C13" s="13">
        <v>98700</v>
      </c>
      <c r="D13" s="13">
        <v>92100</v>
      </c>
      <c r="E13" s="13">
        <v>96600</v>
      </c>
      <c r="F13" s="13">
        <v>98800</v>
      </c>
      <c r="G13" s="35">
        <v>100630</v>
      </c>
      <c r="H13" s="32"/>
      <c r="I13" s="14"/>
      <c r="J13" s="14"/>
      <c r="K13" s="14"/>
      <c r="L13" s="14"/>
    </row>
    <row r="14" spans="1:22" s="15" customFormat="1" x14ac:dyDescent="0.25">
      <c r="A14" s="10" t="s">
        <v>13</v>
      </c>
      <c r="B14" s="11"/>
      <c r="C14" s="13">
        <v>99900</v>
      </c>
      <c r="D14" s="13">
        <v>84400</v>
      </c>
      <c r="E14" s="13">
        <v>85600</v>
      </c>
      <c r="F14" s="13">
        <v>87100</v>
      </c>
      <c r="G14" s="35">
        <v>85080</v>
      </c>
      <c r="H14" s="32"/>
      <c r="I14" s="14"/>
      <c r="J14" s="16"/>
      <c r="K14" s="14"/>
      <c r="L14" s="14"/>
    </row>
    <row r="15" spans="1:22" s="15" customFormat="1" ht="15" x14ac:dyDescent="0.25">
      <c r="A15" s="10" t="s">
        <v>14</v>
      </c>
      <c r="B15" s="11"/>
      <c r="C15" s="13">
        <v>252400</v>
      </c>
      <c r="D15" s="13">
        <v>232100</v>
      </c>
      <c r="E15" s="13">
        <v>223700</v>
      </c>
      <c r="F15" s="13">
        <v>215200</v>
      </c>
      <c r="G15" s="35">
        <v>207553</v>
      </c>
      <c r="H15" s="32"/>
      <c r="I15" s="14"/>
      <c r="J15" s="14"/>
      <c r="K15" s="14"/>
      <c r="L15" s="14"/>
    </row>
    <row r="16" spans="1:22" s="15" customFormat="1" ht="15" x14ac:dyDescent="0.25">
      <c r="A16" s="10" t="s">
        <v>15</v>
      </c>
      <c r="B16" s="11"/>
      <c r="C16" s="13">
        <v>100</v>
      </c>
      <c r="D16" s="13">
        <v>100</v>
      </c>
      <c r="E16" s="13">
        <v>100</v>
      </c>
      <c r="F16" s="13">
        <v>100</v>
      </c>
      <c r="G16" s="35">
        <v>100</v>
      </c>
      <c r="H16" s="32"/>
      <c r="I16" s="14"/>
      <c r="J16" s="14"/>
      <c r="K16" s="14"/>
      <c r="L16" s="14"/>
    </row>
    <row r="17" spans="1:21" s="15" customFormat="1" x14ac:dyDescent="0.25">
      <c r="A17" s="10" t="s">
        <v>16</v>
      </c>
      <c r="B17" s="11"/>
      <c r="C17" s="13">
        <v>1400</v>
      </c>
      <c r="D17" s="13">
        <v>1400</v>
      </c>
      <c r="E17" s="13">
        <v>1400</v>
      </c>
      <c r="F17" s="13">
        <v>1400</v>
      </c>
      <c r="G17" s="35">
        <v>1400</v>
      </c>
      <c r="H17" s="32"/>
      <c r="I17" s="14"/>
      <c r="J17" s="14"/>
      <c r="K17" s="14"/>
      <c r="L17" s="14"/>
    </row>
    <row r="18" spans="1:21" s="15" customFormat="1" x14ac:dyDescent="0.25">
      <c r="A18" s="10" t="s">
        <v>17</v>
      </c>
      <c r="B18" s="11"/>
      <c r="C18" s="13">
        <v>15900</v>
      </c>
      <c r="D18" s="13">
        <v>15900</v>
      </c>
      <c r="E18" s="13">
        <v>16000</v>
      </c>
      <c r="F18" s="13">
        <v>15900</v>
      </c>
      <c r="G18" s="35">
        <v>15320</v>
      </c>
      <c r="H18" s="32"/>
      <c r="I18" s="14"/>
      <c r="J18" s="14"/>
      <c r="K18" s="14"/>
      <c r="L18" s="14"/>
    </row>
    <row r="19" spans="1:21" s="15" customFormat="1" ht="16.75" customHeight="1" x14ac:dyDescent="0.25">
      <c r="B19" s="53"/>
      <c r="C19" s="54" t="s">
        <v>2</v>
      </c>
      <c r="D19" s="44"/>
      <c r="E19" s="44"/>
      <c r="F19" s="44"/>
      <c r="G19" s="44"/>
      <c r="H19" s="14"/>
      <c r="I19" s="14"/>
      <c r="J19" s="19"/>
      <c r="K19" s="19"/>
      <c r="L19" s="14"/>
    </row>
    <row r="20" spans="1:21" s="15" customFormat="1" x14ac:dyDescent="0.2">
      <c r="A20" s="45" t="s">
        <v>4</v>
      </c>
      <c r="B20" s="46"/>
      <c r="C20" s="17">
        <f>SUM(C21:C33)</f>
        <v>369200</v>
      </c>
      <c r="D20" s="17">
        <f t="shared" ref="D20:E20" si="0">SUM(D21:D33)</f>
        <v>356300</v>
      </c>
      <c r="E20" s="18">
        <f t="shared" si="0"/>
        <v>365700</v>
      </c>
      <c r="F20" s="17">
        <f>SUM(F21:F33)</f>
        <v>403700</v>
      </c>
      <c r="G20" s="37">
        <f>SUM(G21:G33)</f>
        <v>417616</v>
      </c>
      <c r="H20" s="19"/>
      <c r="I20" s="19"/>
      <c r="J20" s="19"/>
      <c r="K20" s="19"/>
      <c r="L20" s="14"/>
    </row>
    <row r="21" spans="1:21" s="15" customFormat="1" ht="15" customHeight="1" x14ac:dyDescent="0.2">
      <c r="A21" s="10" t="s">
        <v>5</v>
      </c>
      <c r="B21" s="11"/>
      <c r="C21" s="12">
        <v>11800</v>
      </c>
      <c r="D21" s="12">
        <v>8500</v>
      </c>
      <c r="E21" s="20">
        <v>8800</v>
      </c>
      <c r="F21" s="13">
        <v>9300</v>
      </c>
      <c r="G21" s="38">
        <v>8998</v>
      </c>
      <c r="H21" s="19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s="15" customFormat="1" x14ac:dyDescent="0.25">
      <c r="A22" s="10" t="s">
        <v>6</v>
      </c>
      <c r="B22" s="11"/>
      <c r="C22" s="12">
        <v>31400</v>
      </c>
      <c r="D22" s="12">
        <v>27500</v>
      </c>
      <c r="E22" s="20">
        <v>28300</v>
      </c>
      <c r="F22" s="13">
        <v>28200</v>
      </c>
      <c r="G22" s="38">
        <v>30393</v>
      </c>
      <c r="H22" s="19"/>
      <c r="I22" s="19"/>
      <c r="J22" s="19"/>
      <c r="K22" s="19"/>
      <c r="L22" s="14"/>
    </row>
    <row r="23" spans="1:21" s="15" customFormat="1" x14ac:dyDescent="0.25">
      <c r="A23" s="10" t="s">
        <v>7</v>
      </c>
      <c r="B23" s="11"/>
      <c r="C23" s="12">
        <v>18900</v>
      </c>
      <c r="D23" s="12">
        <v>16600</v>
      </c>
      <c r="E23" s="20">
        <v>20100</v>
      </c>
      <c r="F23" s="13">
        <v>18200</v>
      </c>
      <c r="G23" s="38">
        <v>18668</v>
      </c>
      <c r="H23" s="19"/>
      <c r="I23" s="19"/>
      <c r="J23" s="19"/>
      <c r="K23" s="19"/>
      <c r="L23" s="14"/>
    </row>
    <row r="24" spans="1:21" s="15" customFormat="1" x14ac:dyDescent="0.25">
      <c r="A24" s="10" t="s">
        <v>8</v>
      </c>
      <c r="B24" s="11"/>
      <c r="C24" s="12">
        <v>58400</v>
      </c>
      <c r="D24" s="12">
        <v>50900</v>
      </c>
      <c r="E24" s="20">
        <v>48000</v>
      </c>
      <c r="F24" s="13">
        <v>51000</v>
      </c>
      <c r="G24" s="38">
        <v>53215</v>
      </c>
      <c r="H24" s="19"/>
      <c r="I24" s="22"/>
      <c r="J24" s="19"/>
      <c r="K24" s="19"/>
      <c r="L24" s="14"/>
    </row>
    <row r="25" spans="1:21" s="15" customFormat="1" x14ac:dyDescent="0.25">
      <c r="A25" s="10" t="s">
        <v>9</v>
      </c>
      <c r="B25" s="11"/>
      <c r="C25" s="12">
        <v>14000</v>
      </c>
      <c r="D25" s="12">
        <v>12000</v>
      </c>
      <c r="E25" s="20">
        <v>14300</v>
      </c>
      <c r="F25" s="13">
        <v>15500</v>
      </c>
      <c r="G25" s="38">
        <v>14476</v>
      </c>
      <c r="H25" s="19"/>
      <c r="I25" s="19"/>
      <c r="J25" s="19"/>
      <c r="K25" s="19"/>
      <c r="L25" s="14"/>
    </row>
    <row r="26" spans="1:21" s="15" customFormat="1" ht="15" x14ac:dyDescent="0.25">
      <c r="A26" s="10" t="s">
        <v>10</v>
      </c>
      <c r="B26" s="11"/>
      <c r="C26" s="12">
        <v>26700</v>
      </c>
      <c r="D26" s="12">
        <v>21000</v>
      </c>
      <c r="E26" s="20">
        <v>24800</v>
      </c>
      <c r="F26" s="13">
        <v>26900</v>
      </c>
      <c r="G26" s="38">
        <v>28590</v>
      </c>
      <c r="H26" s="19"/>
      <c r="I26" s="19"/>
      <c r="J26" s="19"/>
      <c r="K26" s="19"/>
      <c r="L26" s="14"/>
    </row>
    <row r="27" spans="1:21" s="15" customFormat="1" ht="15" x14ac:dyDescent="0.25">
      <c r="A27" s="10" t="s">
        <v>11</v>
      </c>
      <c r="B27" s="11"/>
      <c r="C27" s="12">
        <v>87400</v>
      </c>
      <c r="D27" s="12">
        <v>101200</v>
      </c>
      <c r="E27" s="20">
        <v>104400</v>
      </c>
      <c r="F27" s="13">
        <v>132800</v>
      </c>
      <c r="G27" s="38">
        <v>141454</v>
      </c>
      <c r="H27" s="19"/>
      <c r="I27" s="19"/>
      <c r="J27" s="19"/>
      <c r="K27" s="19"/>
      <c r="L27" s="14"/>
    </row>
    <row r="28" spans="1:21" s="15" customFormat="1" x14ac:dyDescent="0.25">
      <c r="A28" s="10" t="s">
        <v>12</v>
      </c>
      <c r="B28" s="11"/>
      <c r="C28" s="12">
        <v>22000</v>
      </c>
      <c r="D28" s="12">
        <v>24800</v>
      </c>
      <c r="E28" s="20">
        <v>24900</v>
      </c>
      <c r="F28" s="13">
        <v>25200</v>
      </c>
      <c r="G28" s="38">
        <v>26554</v>
      </c>
      <c r="H28" s="19"/>
      <c r="I28" s="19"/>
      <c r="J28" s="19"/>
      <c r="K28" s="19"/>
      <c r="L28" s="14"/>
    </row>
    <row r="29" spans="1:21" s="15" customFormat="1" x14ac:dyDescent="0.25">
      <c r="A29" s="10" t="s">
        <v>13</v>
      </c>
      <c r="B29" s="11"/>
      <c r="C29" s="12">
        <v>45700</v>
      </c>
      <c r="D29" s="12">
        <v>46900</v>
      </c>
      <c r="E29" s="20">
        <v>49400</v>
      </c>
      <c r="F29" s="13">
        <v>52600</v>
      </c>
      <c r="G29" s="38">
        <v>49707</v>
      </c>
      <c r="H29" s="19"/>
      <c r="I29" s="19"/>
      <c r="J29" s="23"/>
      <c r="K29" s="24"/>
      <c r="L29" s="14"/>
    </row>
    <row r="30" spans="1:21" s="15" customFormat="1" ht="15" x14ac:dyDescent="0.25">
      <c r="A30" s="10" t="s">
        <v>14</v>
      </c>
      <c r="B30" s="11"/>
      <c r="C30" s="12">
        <v>43100</v>
      </c>
      <c r="D30" s="12">
        <v>38300</v>
      </c>
      <c r="E30" s="20">
        <v>34200</v>
      </c>
      <c r="F30" s="13">
        <v>35400</v>
      </c>
      <c r="G30" s="38">
        <v>36543</v>
      </c>
      <c r="H30" s="19"/>
      <c r="I30" s="23"/>
      <c r="J30" s="19"/>
      <c r="K30" s="19"/>
      <c r="L30" s="14"/>
    </row>
    <row r="31" spans="1:21" s="15" customFormat="1" x14ac:dyDescent="0.25">
      <c r="A31" s="10" t="s">
        <v>15</v>
      </c>
      <c r="B31" s="11"/>
      <c r="C31" s="12">
        <v>1000</v>
      </c>
      <c r="D31" s="12">
        <v>1000</v>
      </c>
      <c r="E31" s="20">
        <v>1000</v>
      </c>
      <c r="F31" s="13">
        <v>1000</v>
      </c>
      <c r="G31" s="38">
        <v>1000</v>
      </c>
      <c r="H31" s="19"/>
      <c r="I31" s="19"/>
      <c r="J31" s="19"/>
      <c r="K31" s="19"/>
      <c r="L31" s="14"/>
    </row>
    <row r="32" spans="1:21" s="15" customFormat="1" x14ac:dyDescent="0.25">
      <c r="A32" s="10" t="s">
        <v>16</v>
      </c>
      <c r="B32" s="11"/>
      <c r="C32" s="12">
        <v>800</v>
      </c>
      <c r="D32" s="12">
        <v>800</v>
      </c>
      <c r="E32" s="20">
        <v>800</v>
      </c>
      <c r="F32" s="13">
        <v>800</v>
      </c>
      <c r="G32" s="38">
        <v>800</v>
      </c>
      <c r="H32" s="19"/>
      <c r="I32" s="19"/>
      <c r="J32" s="19"/>
      <c r="K32" s="19"/>
      <c r="L32" s="14"/>
    </row>
    <row r="33" spans="1:22" s="15" customFormat="1" x14ac:dyDescent="0.25">
      <c r="A33" s="10" t="s">
        <v>17</v>
      </c>
      <c r="B33" s="11"/>
      <c r="C33" s="12">
        <v>8000</v>
      </c>
      <c r="D33" s="12">
        <v>6800</v>
      </c>
      <c r="E33" s="20">
        <v>6700</v>
      </c>
      <c r="F33" s="13">
        <v>6800</v>
      </c>
      <c r="G33" s="38">
        <v>7218</v>
      </c>
      <c r="H33" s="19"/>
      <c r="I33" s="23"/>
      <c r="J33" s="19"/>
      <c r="K33" s="19"/>
      <c r="L33" s="14"/>
    </row>
    <row r="34" spans="1:22" s="15" customFormat="1" x14ac:dyDescent="0.25">
      <c r="B34" s="53"/>
      <c r="C34" s="54" t="s">
        <v>18</v>
      </c>
      <c r="D34" s="44"/>
      <c r="E34" s="44"/>
      <c r="F34" s="44"/>
      <c r="G34" s="44"/>
      <c r="H34" s="19"/>
      <c r="I34" s="21"/>
      <c r="J34" s="19"/>
      <c r="K34" s="19"/>
      <c r="L34" s="14"/>
    </row>
    <row r="35" spans="1:22" s="15" customFormat="1" ht="28.55" customHeight="1" x14ac:dyDescent="0.25">
      <c r="A35" s="45" t="s">
        <v>4</v>
      </c>
      <c r="B35" s="46"/>
      <c r="C35" s="17">
        <f>SUM(C36:C48)</f>
        <v>26278000</v>
      </c>
      <c r="D35" s="17">
        <f>SUM(D36:D48)</f>
        <v>28153100</v>
      </c>
      <c r="E35" s="18">
        <f>SUM(E36:E48)</f>
        <v>25585700</v>
      </c>
      <c r="F35" s="18">
        <f>SUM(F36:F48)</f>
        <v>27771000</v>
      </c>
      <c r="G35" s="18">
        <f>SUM(G36:G48)</f>
        <v>28480767</v>
      </c>
      <c r="H35" s="19"/>
      <c r="I35" s="19"/>
      <c r="J35" s="25"/>
      <c r="K35" s="19"/>
      <c r="L35" s="14"/>
    </row>
    <row r="36" spans="1:22" s="15" customFormat="1" x14ac:dyDescent="0.25">
      <c r="A36" s="10" t="s">
        <v>5</v>
      </c>
      <c r="B36" s="11"/>
      <c r="C36" s="12">
        <v>143100</v>
      </c>
      <c r="D36" s="12">
        <v>147400</v>
      </c>
      <c r="E36" s="20">
        <v>154800</v>
      </c>
      <c r="F36" s="30">
        <v>170600</v>
      </c>
      <c r="G36" s="39">
        <v>167636</v>
      </c>
      <c r="H36" s="19"/>
      <c r="I36" s="25"/>
      <c r="J36" s="25"/>
      <c r="K36" s="22"/>
      <c r="L36" s="14"/>
    </row>
    <row r="37" spans="1:22" s="15" customFormat="1" x14ac:dyDescent="0.25">
      <c r="A37" s="10" t="s">
        <v>6</v>
      </c>
      <c r="B37" s="11"/>
      <c r="C37" s="12">
        <v>2789400</v>
      </c>
      <c r="D37" s="12">
        <v>2897700</v>
      </c>
      <c r="E37" s="20">
        <v>2809800</v>
      </c>
      <c r="F37" s="30">
        <v>2947300</v>
      </c>
      <c r="G37" s="39">
        <v>3188980</v>
      </c>
      <c r="H37" s="19"/>
      <c r="I37" s="25"/>
      <c r="J37" s="25"/>
      <c r="K37" s="19"/>
      <c r="L37" s="14"/>
    </row>
    <row r="38" spans="1:22" s="15" customFormat="1" x14ac:dyDescent="0.25">
      <c r="A38" s="10" t="s">
        <v>7</v>
      </c>
      <c r="B38" s="11"/>
      <c r="C38" s="12">
        <v>502000</v>
      </c>
      <c r="D38" s="12">
        <v>612300</v>
      </c>
      <c r="E38" s="20">
        <v>577700</v>
      </c>
      <c r="F38" s="30">
        <v>701200</v>
      </c>
      <c r="G38" s="39">
        <v>651043</v>
      </c>
      <c r="H38" s="19"/>
      <c r="I38" s="25"/>
      <c r="J38" s="25"/>
      <c r="K38" s="19"/>
      <c r="L38" s="14"/>
    </row>
    <row r="39" spans="1:22" s="15" customFormat="1" x14ac:dyDescent="0.25">
      <c r="A39" s="10" t="s">
        <v>8</v>
      </c>
      <c r="B39" s="11"/>
      <c r="C39" s="12">
        <v>1364200</v>
      </c>
      <c r="D39" s="12">
        <v>1214800</v>
      </c>
      <c r="E39" s="20">
        <v>1075900</v>
      </c>
      <c r="F39" s="30">
        <v>1164600</v>
      </c>
      <c r="G39" s="39">
        <v>1190913</v>
      </c>
      <c r="H39" s="19"/>
      <c r="I39" s="25"/>
      <c r="J39" s="25"/>
      <c r="K39" s="19"/>
      <c r="L39" s="14"/>
    </row>
    <row r="40" spans="1:22" s="15" customFormat="1" x14ac:dyDescent="0.25">
      <c r="A40" s="10" t="s">
        <v>9</v>
      </c>
      <c r="B40" s="11"/>
      <c r="C40" s="12">
        <v>173700</v>
      </c>
      <c r="D40" s="12">
        <v>170900</v>
      </c>
      <c r="E40" s="20">
        <v>172800</v>
      </c>
      <c r="F40" s="30">
        <v>185500</v>
      </c>
      <c r="G40" s="39">
        <v>187727</v>
      </c>
      <c r="H40" s="19"/>
      <c r="I40" s="25"/>
      <c r="J40" s="25"/>
      <c r="K40" s="19"/>
      <c r="L40" s="14"/>
    </row>
    <row r="41" spans="1:22" s="15" customFormat="1" x14ac:dyDescent="0.25">
      <c r="A41" s="10" t="s">
        <v>10</v>
      </c>
      <c r="B41" s="11"/>
      <c r="C41" s="12">
        <v>224300</v>
      </c>
      <c r="D41" s="12">
        <v>151800</v>
      </c>
      <c r="E41" s="20">
        <v>165300</v>
      </c>
      <c r="F41" s="30">
        <v>166800</v>
      </c>
      <c r="G41" s="39">
        <v>172093</v>
      </c>
      <c r="H41" s="19"/>
      <c r="I41" s="25"/>
      <c r="J41" s="25"/>
      <c r="K41" s="19"/>
      <c r="L41" s="14"/>
    </row>
    <row r="42" spans="1:22" s="15" customFormat="1" x14ac:dyDescent="0.25">
      <c r="A42" s="10" t="s">
        <v>11</v>
      </c>
      <c r="B42" s="11"/>
      <c r="C42" s="12">
        <v>1056900</v>
      </c>
      <c r="D42" s="12">
        <v>1230100</v>
      </c>
      <c r="E42" s="20">
        <v>918600</v>
      </c>
      <c r="F42" s="30">
        <v>1142300</v>
      </c>
      <c r="G42" s="39">
        <v>1159219</v>
      </c>
      <c r="H42" s="19"/>
      <c r="I42" s="25"/>
      <c r="J42" s="25"/>
      <c r="K42" s="19"/>
      <c r="L42" s="14"/>
    </row>
    <row r="43" spans="1:22" s="15" customFormat="1" x14ac:dyDescent="0.25">
      <c r="A43" s="10" t="s">
        <v>12</v>
      </c>
      <c r="B43" s="11"/>
      <c r="C43" s="12">
        <v>6053100</v>
      </c>
      <c r="D43" s="12">
        <v>6900400</v>
      </c>
      <c r="E43" s="20">
        <v>5380200</v>
      </c>
      <c r="F43" s="30">
        <v>6464800</v>
      </c>
      <c r="G43" s="39">
        <v>6685611</v>
      </c>
      <c r="H43" s="19"/>
      <c r="I43" s="25"/>
      <c r="J43" s="25"/>
      <c r="K43" s="19"/>
      <c r="L43" s="14"/>
    </row>
    <row r="44" spans="1:22" s="15" customFormat="1" x14ac:dyDescent="0.25">
      <c r="A44" s="10" t="s">
        <v>13</v>
      </c>
      <c r="B44" s="11"/>
      <c r="C44" s="12">
        <v>10348900</v>
      </c>
      <c r="D44" s="12">
        <v>11653600</v>
      </c>
      <c r="E44" s="20">
        <v>11211900</v>
      </c>
      <c r="F44" s="30">
        <v>11718400</v>
      </c>
      <c r="G44" s="39">
        <v>11819567</v>
      </c>
      <c r="H44" s="19"/>
      <c r="I44" s="25"/>
      <c r="J44" s="25"/>
      <c r="K44" s="19"/>
      <c r="L44" s="14"/>
    </row>
    <row r="45" spans="1:22" s="15" customFormat="1" x14ac:dyDescent="0.25">
      <c r="A45" s="10" t="s">
        <v>14</v>
      </c>
      <c r="B45" s="11"/>
      <c r="C45" s="12">
        <v>3427800</v>
      </c>
      <c r="D45" s="12">
        <v>2953800</v>
      </c>
      <c r="E45" s="20">
        <v>2898700</v>
      </c>
      <c r="F45" s="30">
        <v>2890000</v>
      </c>
      <c r="G45" s="39">
        <v>3027694</v>
      </c>
      <c r="H45" s="19"/>
      <c r="I45" s="25"/>
      <c r="J45" s="25"/>
      <c r="K45" s="19"/>
      <c r="L45" s="14"/>
    </row>
    <row r="46" spans="1:22" s="15" customFormat="1" x14ac:dyDescent="0.25">
      <c r="A46" s="10" t="s">
        <v>15</v>
      </c>
      <c r="B46" s="11"/>
      <c r="C46" s="12">
        <v>3000</v>
      </c>
      <c r="D46" s="12">
        <v>3000</v>
      </c>
      <c r="E46" s="20">
        <v>3000</v>
      </c>
      <c r="F46" s="30">
        <v>3000</v>
      </c>
      <c r="G46" s="39">
        <v>3000</v>
      </c>
      <c r="H46" s="19"/>
      <c r="I46" s="25"/>
      <c r="J46" s="25"/>
      <c r="K46" s="19"/>
      <c r="L46" s="14"/>
    </row>
    <row r="47" spans="1:22" s="15" customFormat="1" x14ac:dyDescent="0.25">
      <c r="A47" s="10" t="s">
        <v>16</v>
      </c>
      <c r="B47" s="11"/>
      <c r="C47" s="12">
        <v>11900</v>
      </c>
      <c r="D47" s="12">
        <v>11900</v>
      </c>
      <c r="E47" s="20">
        <v>11900</v>
      </c>
      <c r="F47" s="30">
        <v>11900</v>
      </c>
      <c r="G47" s="39">
        <v>11900</v>
      </c>
      <c r="H47" s="19"/>
      <c r="I47" s="25"/>
      <c r="J47" s="25"/>
      <c r="K47" s="19"/>
      <c r="L47" s="14"/>
    </row>
    <row r="48" spans="1:22" s="15" customFormat="1" ht="21.05" customHeight="1" x14ac:dyDescent="0.25">
      <c r="A48" s="26" t="s">
        <v>17</v>
      </c>
      <c r="B48" s="27"/>
      <c r="C48" s="28">
        <v>179700</v>
      </c>
      <c r="D48" s="28">
        <v>205400</v>
      </c>
      <c r="E48" s="29">
        <v>205100</v>
      </c>
      <c r="F48" s="31">
        <v>204600</v>
      </c>
      <c r="G48" s="40">
        <v>215384</v>
      </c>
      <c r="H48" s="19"/>
      <c r="I48" s="25"/>
      <c r="J48" s="8"/>
      <c r="K48" s="8"/>
      <c r="L48" s="7"/>
      <c r="M48"/>
      <c r="N48"/>
      <c r="O48"/>
      <c r="P48"/>
      <c r="Q48"/>
      <c r="R48"/>
      <c r="S48"/>
      <c r="T48"/>
      <c r="U48"/>
      <c r="V48"/>
    </row>
    <row r="49" spans="1:11" ht="21.75" customHeight="1" x14ac:dyDescent="0.25">
      <c r="A49" s="1" t="s">
        <v>3</v>
      </c>
      <c r="B49" s="1"/>
      <c r="C49" s="1"/>
      <c r="D49" s="6"/>
      <c r="G49" s="9"/>
      <c r="H49" s="8"/>
      <c r="I49" s="8"/>
      <c r="J49" s="8"/>
      <c r="K49" s="8"/>
    </row>
    <row r="50" spans="1:11" x14ac:dyDescent="0.25">
      <c r="G50" s="8"/>
      <c r="H50" s="8"/>
      <c r="I50" s="8"/>
      <c r="J50" s="8"/>
      <c r="K50" s="8"/>
    </row>
    <row r="51" spans="1:11" x14ac:dyDescent="0.25">
      <c r="G51" s="8"/>
      <c r="H51" s="8"/>
      <c r="I51" s="8"/>
      <c r="J51" s="8"/>
      <c r="K51" s="8"/>
    </row>
    <row r="52" spans="1:11" x14ac:dyDescent="0.25">
      <c r="G52" s="8"/>
      <c r="H52" s="8"/>
      <c r="I52" s="8"/>
      <c r="J52" s="8"/>
      <c r="K52" s="8"/>
    </row>
    <row r="53" spans="1:11" x14ac:dyDescent="0.25">
      <c r="G53" s="8"/>
      <c r="H53" s="8"/>
      <c r="I53" s="8"/>
      <c r="J53" s="8"/>
      <c r="K53" s="8"/>
    </row>
    <row r="54" spans="1:11" x14ac:dyDescent="0.25">
      <c r="G54" s="8"/>
      <c r="H54" s="8"/>
      <c r="I54" s="8"/>
      <c r="J54" s="8"/>
      <c r="K54" s="8"/>
    </row>
    <row r="55" spans="1:11" x14ac:dyDescent="0.25">
      <c r="G55" s="8"/>
      <c r="H55" s="8"/>
      <c r="I55" s="8"/>
      <c r="J55" s="8"/>
      <c r="K55" s="8"/>
    </row>
    <row r="56" spans="1:11" x14ac:dyDescent="0.25">
      <c r="G56" s="8"/>
      <c r="H56" s="8"/>
      <c r="I56" s="8"/>
      <c r="J56" s="8"/>
      <c r="K56" s="8"/>
    </row>
    <row r="57" spans="1:11" x14ac:dyDescent="0.25">
      <c r="G57" s="8"/>
      <c r="H57" s="8"/>
      <c r="I57" s="8"/>
      <c r="J57" s="8"/>
      <c r="K57" s="8"/>
    </row>
    <row r="58" spans="1:11" x14ac:dyDescent="0.25">
      <c r="G58" s="8"/>
      <c r="H58" s="8"/>
      <c r="I58" s="8"/>
      <c r="J58" s="8"/>
      <c r="K58" s="8"/>
    </row>
    <row r="59" spans="1:11" x14ac:dyDescent="0.25">
      <c r="G59" s="8"/>
      <c r="H59" s="8"/>
      <c r="I59" s="8"/>
      <c r="J59" s="8"/>
      <c r="K59" s="8"/>
    </row>
  </sheetData>
  <mergeCells count="9">
    <mergeCell ref="A1:G1"/>
    <mergeCell ref="A35:B35"/>
    <mergeCell ref="A2:B3"/>
    <mergeCell ref="A5:B5"/>
    <mergeCell ref="A20:B20"/>
    <mergeCell ref="C2:G2"/>
    <mergeCell ref="C4:G4"/>
    <mergeCell ref="C19:G19"/>
    <mergeCell ref="C34:G34"/>
  </mergeCells>
  <printOptions horizontalCentered="1"/>
  <pageMargins left="0.74803149606299213" right="0.74803149606299213" top="0.98425196850393704" bottom="0.98425196850393704" header="0" footer="0"/>
  <pageSetup scale="7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VIRNA TEJADA</cp:lastModifiedBy>
  <cp:lastPrinted>2024-06-07T14:37:18Z</cp:lastPrinted>
  <dcterms:created xsi:type="dcterms:W3CDTF">2018-06-05T15:41:42Z</dcterms:created>
  <dcterms:modified xsi:type="dcterms:W3CDTF">2025-03-18T14:55:48Z</dcterms:modified>
</cp:coreProperties>
</file>